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F5059076-C33B-4D7A-AA6F-FC95D88BC7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B18" i="1"/>
  <c r="C12" i="1"/>
  <c r="B16" i="1"/>
  <c r="B14" i="1" l="1"/>
</calcChain>
</file>

<file path=xl/sharedStrings.xml><?xml version="1.0" encoding="utf-8"?>
<sst xmlns="http://schemas.openxmlformats.org/spreadsheetml/2006/main" count="20" uniqueCount="16">
  <si>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</si>
  <si>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</si>
  <si>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</si>
  <si>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</si>
  <si>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</si>
  <si>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</si>
  <si>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</si>
  <si>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</si>
  <si>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ISHRANA BOLESNIKA U SZ - 07D</t>
  </si>
  <si>
    <t>JANKOVIĆ ROSA</t>
  </si>
  <si>
    <t>24.11.2022.</t>
  </si>
  <si>
    <t>25.11.2022.</t>
  </si>
  <si>
    <t>IZVOD  BR. 226</t>
  </si>
  <si>
    <t>ANDRIJA PETROVIĆ BUNUŠKI ČIFLUK</t>
  </si>
  <si>
    <t>MINISTARSTVO ZDRAVLJA IZVOR 25</t>
  </si>
  <si>
    <t>BEOLASER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</si>
</sst>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9" fontId="20" fillId="0" borderId="0" xfId="0" applyNumberFormat="1" applyFont="1"/>
    <xf numFmtId="4" fontId="20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F24" sqref="F2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11</v>
      </c>
    </row>
    <row r="6" spans="1:3" x14ac:dyDescent="0.25">
      <c r="A6" s="2" t="s">
        <v>12</v>
      </c>
    </row>
    <row r="7" spans="1:3" x14ac:dyDescent="0.25">
      <c r="A7" s="6" t="s">
        <v>1</v>
      </c>
      <c r="B7" s="6" t="s">
        <v>11</v>
      </c>
      <c r="C7" s="9">
        <v>804413.83</v>
      </c>
    </row>
    <row r="8" spans="1:3" x14ac:dyDescent="0.25">
      <c r="A8" s="6" t="s">
        <v>2</v>
      </c>
      <c r="B8" s="6" t="s">
        <v>10</v>
      </c>
      <c r="C8" s="9">
        <v>40754462.079999998</v>
      </c>
    </row>
    <row r="9" spans="1:3" x14ac:dyDescent="0.25">
      <c r="A9" s="6" t="s">
        <v>7</v>
      </c>
      <c r="B9" s="6" t="s">
        <v>11</v>
      </c>
      <c r="C9" s="10">
        <v>12750</v>
      </c>
    </row>
    <row r="10" spans="1:3" x14ac:dyDescent="0.25">
      <c r="A10" s="6" t="s">
        <v>13</v>
      </c>
      <c r="B10" s="6" t="s">
        <v>11</v>
      </c>
      <c r="C10" s="10">
        <v>20803.75</v>
      </c>
    </row>
    <row r="11" spans="1:3" x14ac:dyDescent="0.25">
      <c r="A11" s="11" t="s">
        <v>6</v>
      </c>
      <c r="B11" s="6" t="s">
        <v>11</v>
      </c>
      <c r="C11" s="12">
        <v>39983602</v>
      </c>
    </row>
    <row r="12" spans="1:3" x14ac:dyDescent="0.25">
      <c r="A12" s="13"/>
      <c r="B12" s="6"/>
      <c r="C12" s="1">
        <f>C8+C9-C11+C10</f>
        <v>804413.82999999821</v>
      </c>
    </row>
    <row r="13" spans="1:3" x14ac:dyDescent="0.25">
      <c r="A13" s="13"/>
      <c r="C13" s="1"/>
    </row>
    <row r="14" spans="1:3" x14ac:dyDescent="0.25">
      <c r="A14" s="7" t="s">
        <v>3</v>
      </c>
      <c r="B14" s="8" t="str">
        <f>A4</f>
        <v>25.11.2022.</v>
      </c>
    </row>
    <row r="15" spans="1:3" x14ac:dyDescent="0.25">
      <c r="A15" s="7"/>
      <c r="B15" s="8"/>
    </row>
    <row r="16" spans="1:3" x14ac:dyDescent="0.25">
      <c r="A16" s="14" t="s">
        <v>8</v>
      </c>
      <c r="B16" s="15">
        <f>SUM(B17:B17)</f>
        <v>23602</v>
      </c>
    </row>
    <row r="17" spans="1:2" x14ac:dyDescent="0.25">
      <c r="A17" s="16" t="s">
        <v>9</v>
      </c>
      <c r="B17" s="17">
        <v>23602</v>
      </c>
    </row>
    <row r="18" spans="1:2" ht="18.75" customHeight="1" x14ac:dyDescent="0.25">
      <c r="A18" s="14" t="s">
        <v>14</v>
      </c>
      <c r="B18" s="15">
        <f>B19</f>
        <v>39960000</v>
      </c>
    </row>
    <row r="19" spans="1:2" x14ac:dyDescent="0.25">
      <c r="A19" s="6" t="s">
        <v>15</v>
      </c>
      <c r="B19" s="3">
        <v>39960000</v>
      </c>
    </row>
    <row r="20" spans="1:2" x14ac:dyDescent="0.25">
      <c r="B20" s="1"/>
    </row>
    <row r="21" spans="1:2" x14ac:dyDescent="0.25">
      <c r="B21" s="1">
        <f>B16+B18</f>
        <v>39983602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2022-11-28T06:29:10Z</dcterms:modified>
</cp:coreProperties>
</file>